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55" yWindow="120" windowWidth="17505" windowHeight="11760" tabRatio="601"/>
  </bookViews>
  <sheets>
    <sheet name="List2" sheetId="16" r:id="rId1"/>
  </sheets>
  <calcPr calcId="145621"/>
</workbook>
</file>

<file path=xl/calcChain.xml><?xml version="1.0" encoding="utf-8"?>
<calcChain xmlns="http://schemas.openxmlformats.org/spreadsheetml/2006/main">
  <c r="H23" i="16" l="1"/>
  <c r="G23" i="16"/>
  <c r="E23" i="16"/>
  <c r="H13" i="16"/>
  <c r="G13" i="16"/>
  <c r="F13" i="16"/>
  <c r="E13" i="16"/>
  <c r="D23" i="16"/>
  <c r="D13" i="16"/>
</calcChain>
</file>

<file path=xl/sharedStrings.xml><?xml version="1.0" encoding="utf-8"?>
<sst xmlns="http://schemas.openxmlformats.org/spreadsheetml/2006/main" count="74" uniqueCount="74">
  <si>
    <t>Obec Dolany,  IČO: 00257672</t>
  </si>
  <si>
    <t>STŘEDNĚDOBÝ VÝHLED ROZPOČTU  (v tis. Kč)</t>
  </si>
  <si>
    <t>ROK</t>
  </si>
  <si>
    <t>skutečnost</t>
  </si>
  <si>
    <t>výhled</t>
  </si>
  <si>
    <t>A</t>
  </si>
  <si>
    <t>Počáteční stav peněžních prostředků k 1.1.</t>
  </si>
  <si>
    <t>P1</t>
  </si>
  <si>
    <t>Třída 1</t>
  </si>
  <si>
    <t>Daňové příjmy</t>
  </si>
  <si>
    <t>P2</t>
  </si>
  <si>
    <t>Třída 2</t>
  </si>
  <si>
    <t>Nedaňové príjmy</t>
  </si>
  <si>
    <t>P3</t>
  </si>
  <si>
    <t>Třída 3</t>
  </si>
  <si>
    <t>Kapitálové příjmy</t>
  </si>
  <si>
    <t>P4</t>
  </si>
  <si>
    <t>Třída 4</t>
  </si>
  <si>
    <t>Přijaté dotace</t>
  </si>
  <si>
    <t>Pc</t>
  </si>
  <si>
    <t>P1+P2+P3+P4</t>
  </si>
  <si>
    <t>Příjmy celkem</t>
  </si>
  <si>
    <t>P5</t>
  </si>
  <si>
    <t>pol. 8113</t>
  </si>
  <si>
    <t>úvěry krátkodobé /do 1 roku/</t>
  </si>
  <si>
    <t>P6</t>
  </si>
  <si>
    <t>pol. 8213</t>
  </si>
  <si>
    <t>úvěry dlouhodobé</t>
  </si>
  <si>
    <t>P8</t>
  </si>
  <si>
    <t>příjem z vydání krátkodobých dluhopisů</t>
  </si>
  <si>
    <t>P9</t>
  </si>
  <si>
    <t>příjem z vydání dlouhodobých dluhopisů</t>
  </si>
  <si>
    <t>P10</t>
  </si>
  <si>
    <t>ostatní</t>
  </si>
  <si>
    <t>Pf</t>
  </si>
  <si>
    <t>P5 až P10</t>
  </si>
  <si>
    <t>Přijeté úvěry a kom. obligace, aktivní likvidita</t>
  </si>
  <si>
    <t>P</t>
  </si>
  <si>
    <t>Pk + Pf</t>
  </si>
  <si>
    <t>Konsolidované příjmy celkem</t>
  </si>
  <si>
    <t>V1</t>
  </si>
  <si>
    <t>Třída 5</t>
  </si>
  <si>
    <t>Běžné (investiční)  výdaje</t>
  </si>
  <si>
    <t>V2</t>
  </si>
  <si>
    <t>Třída 6</t>
  </si>
  <si>
    <t>Kapitálové (investiční) výdaje</t>
  </si>
  <si>
    <t>Vc</t>
  </si>
  <si>
    <t>V1+V2</t>
  </si>
  <si>
    <t>Výdaje celkem (po konsolidaci)</t>
  </si>
  <si>
    <t>V4</t>
  </si>
  <si>
    <t>pol. 8114</t>
  </si>
  <si>
    <t>splátka jistiny krátkodobých úvěrů</t>
  </si>
  <si>
    <t>V5</t>
  </si>
  <si>
    <t>splátka jistiny dlouhodobých úvěrů</t>
  </si>
  <si>
    <t>V7</t>
  </si>
  <si>
    <t>splátka jistiny krátkodobého dluhopisu</t>
  </si>
  <si>
    <t>V8</t>
  </si>
  <si>
    <t>splátka jistiny dlouhodobého dluhopisu</t>
  </si>
  <si>
    <t>V9</t>
  </si>
  <si>
    <t>ostatní (aktivní likvidita)</t>
  </si>
  <si>
    <t>Vf</t>
  </si>
  <si>
    <t>V4 až V9</t>
  </si>
  <si>
    <t>Splátky jistin úvěrů, dluhopisů, likvidita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</si>
  <si>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</si>
  <si>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</si>
  <si>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</si>
  <si>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</si>
  <si>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</si>
  <si>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</si>
  <si>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</si>
  <si>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</si>
  <si>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</si>
  <si>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Vypracoval: Petr Pašek - správce rozpočtu</t>
  </si>
  <si>
    <t>Dolany, 20.1.2018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</si>
</sst>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1" fillId="0" borderId="6" xfId="0" applyFont="1" applyBorder="1"/>
    <xf numFmtId="3" fontId="1" fillId="0" borderId="6" xfId="0" applyNumberFormat="1" applyFont="1" applyBorder="1"/>
    <xf numFmtId="0" fontId="2" fillId="0" borderId="7" xfId="0" applyFont="1" applyBorder="1"/>
    <xf numFmtId="3" fontId="2" fillId="0" borderId="7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topLeftCell="A13" workbookViewId="0">
      <selection activeCell="C37" sqref="C37"/>
    </sheetView>
  </sheetViews>
  <sheetFormatPr defaultRowHeight="12.75" x14ac:dyDescent="0.2"/>
  <cols>
    <col min="3" max="3" width="47.5703125" customWidth="1"/>
    <col min="4" max="4" width="13.28515625" customWidth="1"/>
    <col min="5" max="5" width="11.140625" customWidth="1"/>
    <col min="6" max="6" width="11.5703125" customWidth="1"/>
    <col min="7" max="7" width="11" customWidth="1"/>
    <col min="8" max="8" width="12" customWidth="1"/>
  </cols>
  <sheetData>
    <row r="2" spans="1:11" ht="20.100000000000001" customHeight="1" x14ac:dyDescent="0.2">
      <c r="A2" s="25" t="s">
        <v>0</v>
      </c>
      <c r="B2" s="25"/>
      <c r="C2" s="25"/>
      <c r="D2" s="1"/>
      <c r="E2" s="1"/>
      <c r="F2" s="1"/>
      <c r="G2" s="1"/>
      <c r="H2" s="1"/>
      <c r="I2" s="1"/>
      <c r="J2" s="1"/>
      <c r="K2" s="1"/>
    </row>
    <row r="3" spans="1:11" ht="23.25" x14ac:dyDescent="0.35">
      <c r="A3" s="24" t="s">
        <v>1</v>
      </c>
      <c r="B3" s="24"/>
      <c r="C3" s="24"/>
      <c r="D3" s="24"/>
      <c r="E3" s="24"/>
      <c r="F3" s="24"/>
      <c r="G3" s="24"/>
      <c r="H3" s="24"/>
      <c r="I3" s="18"/>
      <c r="J3" s="18"/>
      <c r="K3" s="1"/>
    </row>
    <row r="4" spans="1:11" ht="6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1"/>
      <c r="B5" s="1"/>
      <c r="C5" s="1"/>
      <c r="D5" s="20" t="s">
        <v>2</v>
      </c>
      <c r="E5" s="21"/>
      <c r="F5" s="21"/>
      <c r="G5" s="21"/>
      <c r="H5" s="22"/>
      <c r="I5" s="1"/>
      <c r="J5" s="1"/>
      <c r="K5" s="1"/>
    </row>
    <row r="6" spans="1:11" ht="14.25" x14ac:dyDescent="0.2">
      <c r="A6" s="1"/>
      <c r="B6" s="1"/>
      <c r="C6" s="1"/>
      <c r="D6" s="19" t="s">
        <v>3</v>
      </c>
      <c r="E6" s="23" t="s">
        <v>4</v>
      </c>
      <c r="F6" s="23"/>
      <c r="G6" s="23"/>
      <c r="H6" s="23"/>
      <c r="I6" s="1"/>
      <c r="J6" s="1"/>
      <c r="K6" s="1"/>
    </row>
    <row r="7" spans="1:11" ht="20.100000000000001" customHeight="1" thickBot="1" x14ac:dyDescent="0.25">
      <c r="A7" s="2"/>
      <c r="B7" s="2"/>
      <c r="C7" s="2"/>
      <c r="D7" s="5">
        <v>2016</v>
      </c>
      <c r="E7" s="5">
        <v>2017</v>
      </c>
      <c r="F7" s="5">
        <v>2018</v>
      </c>
      <c r="G7" s="5">
        <v>2019</v>
      </c>
      <c r="H7" s="5">
        <v>2020</v>
      </c>
      <c r="I7" s="3"/>
      <c r="J7" s="3"/>
      <c r="K7" s="1"/>
    </row>
    <row r="8" spans="1:11" ht="15" x14ac:dyDescent="0.25">
      <c r="A8" s="6" t="s">
        <v>5</v>
      </c>
      <c r="B8" s="6"/>
      <c r="C8" s="6" t="s">
        <v>6</v>
      </c>
      <c r="D8" s="7">
        <v>5980</v>
      </c>
      <c r="E8" s="7">
        <v>13115</v>
      </c>
      <c r="F8" s="7">
        <v>4765</v>
      </c>
      <c r="G8" s="7">
        <v>4765</v>
      </c>
      <c r="H8" s="7">
        <v>4765</v>
      </c>
      <c r="I8" s="3"/>
      <c r="J8" s="3"/>
      <c r="K8" s="1"/>
    </row>
    <row r="9" spans="1:11" ht="14.25" x14ac:dyDescent="0.2">
      <c r="A9" s="8" t="s">
        <v>7</v>
      </c>
      <c r="B9" s="8" t="s">
        <v>8</v>
      </c>
      <c r="C9" s="8" t="s">
        <v>9</v>
      </c>
      <c r="D9" s="9">
        <v>3720</v>
      </c>
      <c r="E9" s="9">
        <v>3320</v>
      </c>
      <c r="F9" s="9">
        <v>3051</v>
      </c>
      <c r="G9" s="9">
        <v>3100</v>
      </c>
      <c r="H9" s="9">
        <v>2900</v>
      </c>
      <c r="I9" s="1"/>
      <c r="J9" s="1"/>
      <c r="K9" s="1"/>
    </row>
    <row r="10" spans="1:11" ht="14.25" x14ac:dyDescent="0.2">
      <c r="A10" s="8" t="s">
        <v>10</v>
      </c>
      <c r="B10" s="8" t="s">
        <v>11</v>
      </c>
      <c r="C10" s="8" t="s">
        <v>12</v>
      </c>
      <c r="D10" s="8">
        <v>855</v>
      </c>
      <c r="E10" s="8">
        <v>513</v>
      </c>
      <c r="F10" s="8">
        <v>435</v>
      </c>
      <c r="G10" s="8">
        <v>406</v>
      </c>
      <c r="H10" s="8">
        <v>396</v>
      </c>
      <c r="I10" s="1"/>
      <c r="J10" s="1"/>
      <c r="K10" s="1"/>
    </row>
    <row r="11" spans="1:11" ht="14.25" x14ac:dyDescent="0.2">
      <c r="A11" s="8" t="s">
        <v>13</v>
      </c>
      <c r="B11" s="8" t="s">
        <v>14</v>
      </c>
      <c r="C11" s="8" t="s">
        <v>15</v>
      </c>
      <c r="D11" s="8">
        <v>0</v>
      </c>
      <c r="E11" s="8">
        <v>10</v>
      </c>
      <c r="F11" s="8">
        <v>0</v>
      </c>
      <c r="G11" s="8">
        <v>0</v>
      </c>
      <c r="H11" s="8">
        <v>0</v>
      </c>
    </row>
    <row r="12" spans="1:11" ht="14.25" x14ac:dyDescent="0.2">
      <c r="A12" s="8" t="s">
        <v>16</v>
      </c>
      <c r="B12" s="8" t="s">
        <v>17</v>
      </c>
      <c r="C12" s="8" t="s">
        <v>18</v>
      </c>
      <c r="D12" s="9">
        <v>9660</v>
      </c>
      <c r="E12" s="8">
        <v>47</v>
      </c>
      <c r="F12" s="8">
        <v>54</v>
      </c>
      <c r="G12" s="8">
        <v>54</v>
      </c>
      <c r="H12" s="8">
        <v>54</v>
      </c>
    </row>
    <row r="13" spans="1:11" ht="14.25" x14ac:dyDescent="0.2">
      <c r="A13" s="8" t="s">
        <v>19</v>
      </c>
      <c r="B13" s="8" t="s">
        <v>20</v>
      </c>
      <c r="C13" s="8" t="s">
        <v>21</v>
      </c>
      <c r="D13" s="9">
        <f>SUM(D9:D12)</f>
        <v>14235</v>
      </c>
      <c r="E13" s="9">
        <f>SUM(E9:E12)</f>
        <v>3890</v>
      </c>
      <c r="F13" s="9">
        <f>SUM(F9:F12)</f>
        <v>3540</v>
      </c>
      <c r="G13" s="9">
        <f>SUM(G9:G12)</f>
        <v>3560</v>
      </c>
      <c r="H13" s="9">
        <f>SUM(H9:H12)</f>
        <v>3350</v>
      </c>
    </row>
    <row r="14" spans="1:11" ht="14.25" x14ac:dyDescent="0.2">
      <c r="A14" s="8" t="s">
        <v>22</v>
      </c>
      <c r="B14" s="8" t="s">
        <v>23</v>
      </c>
      <c r="C14" s="8" t="s">
        <v>24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11" ht="14.25" x14ac:dyDescent="0.2">
      <c r="A15" s="8" t="s">
        <v>25</v>
      </c>
      <c r="B15" s="8" t="s">
        <v>26</v>
      </c>
      <c r="C15" s="8" t="s">
        <v>27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11" ht="14.25" x14ac:dyDescent="0.2">
      <c r="A16" s="8" t="s">
        <v>28</v>
      </c>
      <c r="B16" s="8"/>
      <c r="C16" s="8" t="s">
        <v>29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10" ht="14.25" x14ac:dyDescent="0.2">
      <c r="A17" s="8" t="s">
        <v>30</v>
      </c>
      <c r="B17" s="8"/>
      <c r="C17" s="8" t="s">
        <v>31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10" ht="14.25" x14ac:dyDescent="0.2">
      <c r="A18" s="8" t="s">
        <v>32</v>
      </c>
      <c r="B18" s="8"/>
      <c r="C18" s="8" t="s">
        <v>33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10" ht="14.25" x14ac:dyDescent="0.2">
      <c r="A19" s="8" t="s">
        <v>34</v>
      </c>
      <c r="B19" s="8" t="s">
        <v>35</v>
      </c>
      <c r="C19" s="8" t="s">
        <v>36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10" ht="15" x14ac:dyDescent="0.25">
      <c r="A20" s="10" t="s">
        <v>37</v>
      </c>
      <c r="B20" s="10" t="s">
        <v>38</v>
      </c>
      <c r="C20" s="10" t="s">
        <v>39</v>
      </c>
      <c r="D20" s="11">
        <v>14235</v>
      </c>
      <c r="E20" s="11">
        <v>3890</v>
      </c>
      <c r="F20" s="11">
        <v>3540</v>
      </c>
      <c r="G20" s="11">
        <v>3560</v>
      </c>
      <c r="H20" s="11">
        <v>3350</v>
      </c>
      <c r="I20" s="4"/>
      <c r="J20" s="4"/>
    </row>
    <row r="21" spans="1:10" ht="14.25" x14ac:dyDescent="0.2">
      <c r="A21" s="12" t="s">
        <v>40</v>
      </c>
      <c r="B21" s="12" t="s">
        <v>41</v>
      </c>
      <c r="C21" s="12" t="s">
        <v>42</v>
      </c>
      <c r="D21" s="13">
        <v>2600</v>
      </c>
      <c r="E21" s="13">
        <v>3380</v>
      </c>
      <c r="F21" s="13">
        <v>3300</v>
      </c>
      <c r="G21" s="13">
        <v>3260</v>
      </c>
      <c r="H21" s="13">
        <v>3000</v>
      </c>
      <c r="I21" s="4"/>
      <c r="J21" s="4"/>
    </row>
    <row r="22" spans="1:10" ht="14.25" x14ac:dyDescent="0.2">
      <c r="A22" s="8" t="s">
        <v>43</v>
      </c>
      <c r="B22" s="8" t="s">
        <v>44</v>
      </c>
      <c r="C22" s="8" t="s">
        <v>45</v>
      </c>
      <c r="D22" s="9">
        <v>4500</v>
      </c>
      <c r="E22" s="9">
        <v>8860</v>
      </c>
      <c r="F22" s="9">
        <v>240</v>
      </c>
      <c r="G22" s="9">
        <v>300</v>
      </c>
      <c r="H22" s="9">
        <v>350</v>
      </c>
      <c r="I22" s="4"/>
      <c r="J22" s="4"/>
    </row>
    <row r="23" spans="1:10" ht="14.25" x14ac:dyDescent="0.2">
      <c r="A23" s="8" t="s">
        <v>46</v>
      </c>
      <c r="B23" s="8" t="s">
        <v>47</v>
      </c>
      <c r="C23" s="8" t="s">
        <v>48</v>
      </c>
      <c r="D23" s="9">
        <f>SUM(D21:D22)</f>
        <v>7100</v>
      </c>
      <c r="E23" s="9">
        <f>SUM(E21:E22)</f>
        <v>12240</v>
      </c>
      <c r="F23" s="9">
        <v>3540</v>
      </c>
      <c r="G23" s="9">
        <f>SUM(G21:G22)</f>
        <v>3560</v>
      </c>
      <c r="H23" s="9">
        <f>SUM(H21:H22)</f>
        <v>3350</v>
      </c>
    </row>
    <row r="24" spans="1:10" ht="14.25" x14ac:dyDescent="0.2">
      <c r="A24" s="8" t="s">
        <v>49</v>
      </c>
      <c r="B24" s="8" t="s">
        <v>50</v>
      </c>
      <c r="C24" s="8" t="s">
        <v>51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10" ht="14.25" x14ac:dyDescent="0.2">
      <c r="A25" s="8" t="s">
        <v>52</v>
      </c>
      <c r="B25" s="8"/>
      <c r="C25" s="8" t="s">
        <v>53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10" ht="14.25" x14ac:dyDescent="0.2">
      <c r="A26" s="8" t="s">
        <v>54</v>
      </c>
      <c r="B26" s="8"/>
      <c r="C26" s="8" t="s">
        <v>55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10" ht="14.25" x14ac:dyDescent="0.2">
      <c r="A27" s="8" t="s">
        <v>56</v>
      </c>
      <c r="B27" s="8"/>
      <c r="C27" s="8" t="s">
        <v>57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10" ht="14.25" x14ac:dyDescent="0.2">
      <c r="A28" s="8" t="s">
        <v>58</v>
      </c>
      <c r="B28" s="8"/>
      <c r="C28" s="8" t="s">
        <v>59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10" ht="14.25" x14ac:dyDescent="0.2">
      <c r="A29" s="8" t="s">
        <v>60</v>
      </c>
      <c r="B29" s="8" t="s">
        <v>61</v>
      </c>
      <c r="C29" s="8" t="s">
        <v>62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10" ht="15" x14ac:dyDescent="0.25">
      <c r="A30" s="14" t="s">
        <v>63</v>
      </c>
      <c r="B30" s="14" t="s">
        <v>64</v>
      </c>
      <c r="C30" s="14" t="s">
        <v>65</v>
      </c>
      <c r="D30" s="15">
        <v>7100</v>
      </c>
      <c r="E30" s="15">
        <v>12240</v>
      </c>
      <c r="F30" s="15">
        <v>3540</v>
      </c>
      <c r="G30" s="15">
        <v>3560</v>
      </c>
      <c r="H30" s="15">
        <v>3350</v>
      </c>
    </row>
    <row r="31" spans="1:10" ht="14.25" x14ac:dyDescent="0.2">
      <c r="A31" s="8"/>
      <c r="B31" s="8"/>
      <c r="C31" s="8"/>
      <c r="D31" s="8"/>
      <c r="E31" s="8"/>
      <c r="F31" s="8"/>
      <c r="G31" s="8"/>
      <c r="H31" s="8"/>
    </row>
    <row r="32" spans="1:10" ht="14.25" x14ac:dyDescent="0.2">
      <c r="A32" s="8" t="s">
        <v>66</v>
      </c>
      <c r="B32" s="8" t="s">
        <v>67</v>
      </c>
      <c r="C32" s="8" t="s">
        <v>68</v>
      </c>
      <c r="D32" s="9">
        <v>7135</v>
      </c>
      <c r="E32" s="9">
        <v>-8350</v>
      </c>
      <c r="F32" s="9">
        <v>0</v>
      </c>
      <c r="G32" s="9">
        <v>0</v>
      </c>
      <c r="H32" s="9">
        <v>0</v>
      </c>
    </row>
    <row r="33" spans="1:8" ht="14.25" x14ac:dyDescent="0.2">
      <c r="A33" s="16" t="s">
        <v>69</v>
      </c>
      <c r="B33" s="16" t="s">
        <v>70</v>
      </c>
      <c r="C33" s="16" t="s">
        <v>71</v>
      </c>
      <c r="D33" s="17">
        <v>13115</v>
      </c>
      <c r="E33" s="17">
        <v>4765</v>
      </c>
      <c r="F33" s="17">
        <v>4765</v>
      </c>
      <c r="G33" s="17">
        <v>4765</v>
      </c>
      <c r="H33" s="17">
        <v>4765</v>
      </c>
    </row>
    <row r="34" spans="1:8" ht="14.25" x14ac:dyDescent="0.2">
      <c r="A34" s="1"/>
      <c r="B34" s="1"/>
      <c r="C34" s="1"/>
      <c r="D34" s="1"/>
      <c r="E34" s="1"/>
      <c r="F34" s="1"/>
      <c r="G34" s="1"/>
      <c r="H34" s="1"/>
    </row>
    <row r="35" spans="1:8" ht="14.25" x14ac:dyDescent="0.2">
      <c r="A35" s="1" t="s">
        <v>73</v>
      </c>
      <c r="B35" s="1"/>
      <c r="C35" s="1"/>
      <c r="D35" s="1"/>
      <c r="E35" s="1" t="s">
        <v>72</v>
      </c>
      <c r="F35" s="1"/>
      <c r="G35" s="1"/>
      <c r="H35" s="1"/>
    </row>
  </sheetData>
  <mergeCells count="4">
    <mergeCell ref="D5:H5"/>
    <mergeCell ref="E6:H6"/>
    <mergeCell ref="A3:H3"/>
    <mergeCell ref="A2:C2"/>
  </mergeCells>
  <phoneticPr fontId="0" type="noConversion"/>
  <pageMargins left="0.70866141732283472" right="0.70866141732283472" top="0.3937007874015748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Z Dolan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Páša</dc:creator>
  <cp:lastModifiedBy>Ivanka</cp:lastModifiedBy>
  <cp:revision/>
  <dcterms:created xsi:type="dcterms:W3CDTF">2001-08-30T02:07:32Z</dcterms:created>
  <dcterms:modified xsi:type="dcterms:W3CDTF">2018-01-21T20:16:32Z</dcterms:modified>
</cp:coreProperties>
</file>